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рограммы\2019\"/>
    </mc:Choice>
  </mc:AlternateContent>
  <xr:revisionPtr revIDLastSave="0" documentId="13_ncr:1_{28600494-0888-4638-8EEB-B3C3EE5A92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F20" i="1"/>
  <c r="C20" i="1"/>
  <c r="L20" i="1"/>
  <c r="K20" i="1"/>
  <c r="J20" i="1"/>
  <c r="I20" i="1"/>
  <c r="G20" i="1"/>
  <c r="E20" i="1"/>
  <c r="D20" i="1"/>
</calcChain>
</file>

<file path=xl/sharedStrings.xml><?xml version="1.0" encoding="utf-8"?>
<sst xmlns="http://schemas.openxmlformats.org/spreadsheetml/2006/main" count="32" uniqueCount="27">
  <si>
    <t>№ п/п</t>
  </si>
  <si>
    <t>Наименование и период действия  МЦП</t>
  </si>
  <si>
    <t>предусмотрено по программе в разрезе источников</t>
  </si>
  <si>
    <t>профинансировано</t>
  </si>
  <si>
    <t>всего</t>
  </si>
  <si>
    <t>ФБ</t>
  </si>
  <si>
    <t>РБ</t>
  </si>
  <si>
    <t>МБ</t>
  </si>
  <si>
    <t>внеб. источ</t>
  </si>
  <si>
    <t xml:space="preserve">Энергосбережение и повышение энергетической эффективности в муниципальном образовании «Теучежский район» на 2010-2020 годы </t>
  </si>
  <si>
    <t>Развитие образования муниципального образования "Теучежский район" на 2016-2020 годы»</t>
  </si>
  <si>
    <t xml:space="preserve">Доступная среда в Теучежском районе на 2016-2020 годы  </t>
  </si>
  <si>
    <t>Комплексная безопасность общеобразовательных и дощкольных учреждений, объектов культуры и кино на 2017 год и на плановый период 2018 и 2019 годов.</t>
  </si>
  <si>
    <t xml:space="preserve">Профилактика терроризма и экстремизма, улучшение 
общественной безопасности, а также минимизации и (или) ликвидация последствий 
проявлений терроризма и экстремизма на территории муниципального образования
 «Теучежский район» на 2017 год и на плановый период 2018 – 2019 годов
</t>
  </si>
  <si>
    <t>Итого:</t>
  </si>
  <si>
    <t>Устойчивое развитие сельских территорий на       2014-2017 годы на период до 2020 года.</t>
  </si>
  <si>
    <t>Обеспечение инженерной инфраструктурой земельных участков, выделяемых семьям, имеющим трех и более детей на 2018-2020 годы</t>
  </si>
  <si>
    <t>Информатизация администрации муниципального образования «Теучежский район» на 2018-2020 годы.</t>
  </si>
  <si>
    <t>Начальник управления экономического развития и торговли</t>
  </si>
  <si>
    <t>М.Н. Женетль</t>
  </si>
  <si>
    <r>
      <t xml:space="preserve">                                                          Информация о финансировании  целевых программ за  2019 год                                                </t>
    </r>
    <r>
      <rPr>
        <sz val="10"/>
        <color theme="1"/>
        <rFont val="Times New Roman"/>
        <family val="1"/>
        <charset val="204"/>
      </rPr>
      <t>тыс.руб.</t>
    </r>
  </si>
  <si>
    <t>Обеспечение жильем молодых семей в муниципальном образовании «Теучежский район» на 2016-2018  годы в рамках федеральной подпрограммы  «Обеспечение жильем молодых семей» федеральной целевой  программы «Жилище» на 2015-2020 годы.</t>
  </si>
  <si>
    <t xml:space="preserve">Развитие физической культуры и спорта на 2019-2021 годы.в муниципальном образовании «Теучежского района» </t>
  </si>
  <si>
    <t>Поддержка социально ориентированных некомерческих организаций в «Теучежском  районе на 2019-2022 годы»</t>
  </si>
  <si>
    <t>О противодействии коррупции в муниципальном образовании «Теучежский район»  на 2017-2019 годы</t>
  </si>
  <si>
    <t xml:space="preserve">Развитие культуры  муниципального образования «Теучежский район» Развитие культуры» муниципального образования «Теучежский район»2016-2018 годы
</t>
  </si>
  <si>
    <t>Защита населения и территриот чрезвычайных ситуаций природного характера на 2017  год и на плановый период 2018-2019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</si>
</sst>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2" fontId="5" fillId="0" borderId="8" xfId="0" applyNumberFormat="1" applyFont="1" applyBorder="1" applyAlignment="1">
      <alignment vertical="top" wrapText="1"/>
    </xf>
    <xf numFmtId="2" fontId="5" fillId="0" borderId="3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2" fontId="5" fillId="0" borderId="8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7" xfId="0" applyFont="1" applyBorder="1" applyAlignment="1">
      <alignment horizontal="center"/>
    </xf>
    <xf numFmtId="0" fontId="4" fillId="0" borderId="7" xfId="0" applyFont="1" applyBorder="1" applyAlignment="1"/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10" fillId="0" borderId="6" xfId="0" applyNumberFormat="1" applyFont="1" applyBorder="1"/>
    <xf numFmtId="2" fontId="1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4" workbookViewId="0">
      <selection activeCell="K28" sqref="K28"/>
    </sheetView>
  </sheetViews>
  <sheetFormatPr defaultRowHeight="15" x14ac:dyDescent="0.25"/>
  <cols>
    <col min="1" max="1" width="7.42578125" customWidth="1"/>
    <col min="2" max="2" width="41.28515625" customWidth="1"/>
    <col min="3" max="3" width="10.7109375" customWidth="1"/>
    <col min="4" max="4" width="11.7109375" customWidth="1"/>
    <col min="5" max="5" width="11" customWidth="1"/>
    <col min="6" max="6" width="10.28515625" customWidth="1"/>
    <col min="7" max="7" width="9.7109375" customWidth="1"/>
    <col min="8" max="8" width="12.140625" customWidth="1"/>
    <col min="9" max="9" width="10.5703125" customWidth="1"/>
    <col min="10" max="10" width="10.28515625" customWidth="1"/>
    <col min="11" max="11" width="11.42578125" customWidth="1"/>
    <col min="12" max="12" width="9.5703125" customWidth="1"/>
  </cols>
  <sheetData>
    <row r="1" spans="1:21" x14ac:dyDescent="0.2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7"/>
      <c r="K1" s="27"/>
      <c r="L1" s="27"/>
    </row>
    <row r="2" spans="1:21" x14ac:dyDescent="0.25">
      <c r="A2" s="28"/>
      <c r="B2" s="28"/>
      <c r="C2" s="28"/>
      <c r="D2" s="28"/>
      <c r="E2" s="28"/>
      <c r="F2" s="28"/>
      <c r="G2" s="28"/>
      <c r="H2" s="28"/>
      <c r="I2" s="28"/>
      <c r="J2" s="29"/>
      <c r="K2" s="29"/>
      <c r="L2" s="29"/>
    </row>
    <row r="3" spans="1:21" s="5" customFormat="1" ht="34.5" customHeight="1" x14ac:dyDescent="0.25">
      <c r="A3" s="21" t="s">
        <v>0</v>
      </c>
      <c r="B3" s="21" t="s">
        <v>1</v>
      </c>
      <c r="C3" s="23" t="s">
        <v>2</v>
      </c>
      <c r="D3" s="24"/>
      <c r="E3" s="24"/>
      <c r="F3" s="24"/>
      <c r="G3" s="25"/>
      <c r="H3" s="23" t="s">
        <v>3</v>
      </c>
      <c r="I3" s="24"/>
      <c r="J3" s="24"/>
      <c r="K3" s="24"/>
      <c r="L3" s="25"/>
    </row>
    <row r="4" spans="1:21" s="5" customFormat="1" ht="30" x14ac:dyDescent="0.25">
      <c r="A4" s="22"/>
      <c r="B4" s="22"/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</row>
    <row r="5" spans="1:21" s="5" customForma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13</v>
      </c>
      <c r="L5" s="14">
        <v>14</v>
      </c>
    </row>
    <row r="6" spans="1:21" s="12" customFormat="1" ht="44.25" customHeight="1" x14ac:dyDescent="0.2">
      <c r="A6" s="6">
        <v>1</v>
      </c>
      <c r="B6" s="3" t="s">
        <v>9</v>
      </c>
      <c r="C6" s="16">
        <v>0</v>
      </c>
      <c r="D6" s="17">
        <v>0</v>
      </c>
      <c r="E6" s="11">
        <v>0</v>
      </c>
      <c r="F6" s="11">
        <v>0</v>
      </c>
      <c r="G6" s="11">
        <v>0</v>
      </c>
      <c r="H6" s="11">
        <v>0</v>
      </c>
      <c r="I6" s="17">
        <v>0</v>
      </c>
      <c r="J6" s="11">
        <v>0</v>
      </c>
      <c r="K6" s="11">
        <v>0</v>
      </c>
      <c r="L6" s="11">
        <v>0</v>
      </c>
    </row>
    <row r="7" spans="1:21" s="5" customFormat="1" ht="39.75" customHeight="1" x14ac:dyDescent="0.25">
      <c r="A7" s="6">
        <v>2</v>
      </c>
      <c r="B7" s="3" t="s">
        <v>10</v>
      </c>
      <c r="C7" s="9">
        <v>477396.6</v>
      </c>
      <c r="D7" s="10">
        <v>171615.5</v>
      </c>
      <c r="E7" s="10">
        <v>136655.5</v>
      </c>
      <c r="F7" s="10">
        <v>169125.6</v>
      </c>
      <c r="G7" s="10"/>
      <c r="H7" s="4">
        <v>457206.4</v>
      </c>
      <c r="I7" s="4">
        <v>169746.3</v>
      </c>
      <c r="J7" s="4">
        <v>128473.8</v>
      </c>
      <c r="K7" s="4">
        <v>158986.29999999999</v>
      </c>
      <c r="L7" s="4"/>
    </row>
    <row r="8" spans="1:21" s="5" customFormat="1" ht="34.5" customHeight="1" x14ac:dyDescent="0.25">
      <c r="A8" s="6">
        <v>3</v>
      </c>
      <c r="B8" s="3" t="s">
        <v>11</v>
      </c>
      <c r="C8" s="7">
        <v>500</v>
      </c>
      <c r="D8" s="4"/>
      <c r="E8" s="4"/>
      <c r="F8" s="4">
        <v>500</v>
      </c>
      <c r="G8" s="4"/>
      <c r="H8" s="4">
        <v>380</v>
      </c>
      <c r="I8" s="4">
        <v>380</v>
      </c>
      <c r="J8" s="4"/>
      <c r="K8" s="4"/>
      <c r="L8" s="4"/>
    </row>
    <row r="9" spans="1:21" s="5" customFormat="1" ht="46.5" customHeight="1" x14ac:dyDescent="0.25">
      <c r="A9" s="6">
        <v>4</v>
      </c>
      <c r="B9" s="8" t="s">
        <v>26</v>
      </c>
      <c r="C9" s="4">
        <v>2712</v>
      </c>
      <c r="D9" s="3"/>
      <c r="E9" s="3"/>
      <c r="F9" s="4">
        <v>2712</v>
      </c>
      <c r="G9" s="3"/>
      <c r="H9" s="4">
        <v>2712</v>
      </c>
      <c r="I9" s="3"/>
      <c r="J9" s="3"/>
      <c r="K9" s="4">
        <v>2712</v>
      </c>
      <c r="L9" s="3"/>
    </row>
    <row r="10" spans="1:21" s="5" customFormat="1" ht="55.5" customHeight="1" x14ac:dyDescent="0.25">
      <c r="A10" s="6">
        <v>5</v>
      </c>
      <c r="B10" s="3" t="s">
        <v>12</v>
      </c>
      <c r="C10" s="7">
        <v>1030.8</v>
      </c>
      <c r="D10" s="4"/>
      <c r="E10" s="4"/>
      <c r="F10" s="4">
        <v>1030.8</v>
      </c>
      <c r="G10" s="4"/>
      <c r="H10" s="4">
        <v>1030.8</v>
      </c>
      <c r="I10" s="4"/>
      <c r="J10" s="4"/>
      <c r="K10" s="4">
        <v>1030.8</v>
      </c>
      <c r="L10" s="4"/>
    </row>
    <row r="11" spans="1:21" s="5" customFormat="1" ht="112.5" customHeight="1" x14ac:dyDescent="0.25">
      <c r="A11" s="13">
        <v>6</v>
      </c>
      <c r="B11" s="3" t="s">
        <v>13</v>
      </c>
      <c r="C11" s="7">
        <v>1065</v>
      </c>
      <c r="D11" s="4"/>
      <c r="E11" s="4"/>
      <c r="F11" s="4">
        <v>1065</v>
      </c>
      <c r="G11" s="4"/>
      <c r="H11" s="4">
        <v>1065</v>
      </c>
      <c r="I11" s="4"/>
      <c r="J11" s="4"/>
      <c r="K11" s="4">
        <v>1065</v>
      </c>
      <c r="L11" s="4"/>
    </row>
    <row r="12" spans="1:21" s="5" customFormat="1" ht="85.5" customHeight="1" x14ac:dyDescent="0.25">
      <c r="A12" s="13">
        <v>7</v>
      </c>
      <c r="B12" s="18" t="s">
        <v>21</v>
      </c>
      <c r="C12" s="7">
        <v>16545.22</v>
      </c>
      <c r="D12" s="4">
        <v>7101.82</v>
      </c>
      <c r="E12" s="4">
        <v>3336.33</v>
      </c>
      <c r="F12" s="4">
        <v>6107.1</v>
      </c>
      <c r="G12" s="4"/>
      <c r="H12" s="4">
        <v>16545.22</v>
      </c>
      <c r="I12" s="4">
        <v>7101.82</v>
      </c>
      <c r="J12" s="4">
        <v>3336.33</v>
      </c>
      <c r="K12" s="4">
        <v>6107.1</v>
      </c>
      <c r="L12" s="4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5" customFormat="1" ht="40.5" customHeight="1" x14ac:dyDescent="0.25">
      <c r="A13" s="6">
        <v>8</v>
      </c>
      <c r="B13" s="3" t="s">
        <v>24</v>
      </c>
      <c r="C13" s="7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21" s="5" customFormat="1" ht="33" customHeight="1" x14ac:dyDescent="0.25">
      <c r="A14" s="6">
        <v>9</v>
      </c>
      <c r="B14" s="3" t="s">
        <v>15</v>
      </c>
      <c r="C14" s="7">
        <v>3490</v>
      </c>
      <c r="D14" s="4">
        <v>3109.59</v>
      </c>
      <c r="E14" s="4">
        <v>31.41</v>
      </c>
      <c r="F14" s="4">
        <v>349</v>
      </c>
      <c r="G14" s="4">
        <v>0</v>
      </c>
      <c r="H14" s="4">
        <v>3490</v>
      </c>
      <c r="I14" s="4">
        <v>3109.59</v>
      </c>
      <c r="J14" s="4">
        <v>31.41</v>
      </c>
      <c r="K14" s="4">
        <v>349</v>
      </c>
      <c r="L14" s="4">
        <v>0</v>
      </c>
    </row>
    <row r="15" spans="1:21" s="5" customFormat="1" ht="45.75" customHeight="1" x14ac:dyDescent="0.25">
      <c r="A15" s="6">
        <v>10</v>
      </c>
      <c r="B15" s="3" t="s">
        <v>16</v>
      </c>
      <c r="C15" s="4">
        <v>8000</v>
      </c>
      <c r="D15" s="4"/>
      <c r="E15" s="4">
        <v>4000</v>
      </c>
      <c r="F15" s="4">
        <v>4000</v>
      </c>
      <c r="G15" s="4">
        <v>0</v>
      </c>
      <c r="H15" s="4">
        <v>2851.6</v>
      </c>
      <c r="I15" s="4">
        <v>0</v>
      </c>
      <c r="J15" s="4">
        <v>1425.8</v>
      </c>
      <c r="K15" s="4">
        <v>1425.8</v>
      </c>
      <c r="L15" s="4">
        <v>0</v>
      </c>
    </row>
    <row r="16" spans="1:21" s="5" customFormat="1" ht="46.5" customHeight="1" x14ac:dyDescent="0.25">
      <c r="A16" s="6">
        <v>11</v>
      </c>
      <c r="B16" s="3" t="s">
        <v>17</v>
      </c>
      <c r="C16" s="4">
        <v>750</v>
      </c>
      <c r="D16" s="4"/>
      <c r="E16" s="4"/>
      <c r="F16" s="4">
        <v>750</v>
      </c>
      <c r="G16" s="4"/>
      <c r="H16" s="4">
        <v>750</v>
      </c>
      <c r="I16" s="4"/>
      <c r="J16" s="4"/>
      <c r="K16" s="4">
        <v>750</v>
      </c>
      <c r="L16" s="4"/>
    </row>
    <row r="17" spans="1:12" s="5" customFormat="1" ht="41.25" customHeight="1" x14ac:dyDescent="0.25">
      <c r="A17" s="6">
        <v>12</v>
      </c>
      <c r="B17" s="3" t="s">
        <v>22</v>
      </c>
      <c r="C17" s="7">
        <v>700</v>
      </c>
      <c r="D17" s="4"/>
      <c r="E17" s="4"/>
      <c r="F17" s="4">
        <v>698</v>
      </c>
      <c r="G17" s="4"/>
      <c r="H17" s="4">
        <v>698</v>
      </c>
      <c r="I17" s="4"/>
      <c r="J17" s="4"/>
      <c r="K17" s="4">
        <v>698</v>
      </c>
      <c r="L17" s="4"/>
    </row>
    <row r="18" spans="1:12" s="5" customFormat="1" ht="54.75" customHeight="1" x14ac:dyDescent="0.25">
      <c r="A18" s="6">
        <v>13</v>
      </c>
      <c r="B18" s="3" t="s">
        <v>25</v>
      </c>
      <c r="C18" s="7">
        <v>108764.8</v>
      </c>
      <c r="D18" s="4">
        <v>20921.98</v>
      </c>
      <c r="E18" s="4">
        <v>2331.8000000000002</v>
      </c>
      <c r="F18" s="4">
        <v>85511</v>
      </c>
      <c r="G18" s="4"/>
      <c r="H18" s="4">
        <v>107298.1</v>
      </c>
      <c r="I18" s="4">
        <v>20921.98</v>
      </c>
      <c r="J18" s="4">
        <v>2331.8000000000002</v>
      </c>
      <c r="K18" s="4">
        <v>69544.5</v>
      </c>
      <c r="L18" s="4">
        <v>84044.3</v>
      </c>
    </row>
    <row r="19" spans="1:12" s="5" customFormat="1" ht="45.75" customHeight="1" x14ac:dyDescent="0.25">
      <c r="A19" s="19">
        <v>14</v>
      </c>
      <c r="B19" s="20" t="s">
        <v>23</v>
      </c>
      <c r="C19" s="11">
        <v>50</v>
      </c>
      <c r="D19" s="11"/>
      <c r="E19" s="11"/>
      <c r="F19" s="11">
        <v>50</v>
      </c>
      <c r="G19" s="11"/>
      <c r="H19" s="11">
        <v>50</v>
      </c>
      <c r="I19" s="11"/>
      <c r="J19" s="11"/>
      <c r="K19" s="11">
        <v>50</v>
      </c>
      <c r="L19" s="11"/>
    </row>
    <row r="20" spans="1:12" s="5" customFormat="1" ht="21" customHeight="1" x14ac:dyDescent="0.25">
      <c r="A20" s="30"/>
      <c r="B20" s="31" t="s">
        <v>14</v>
      </c>
      <c r="C20" s="32">
        <f t="shared" ref="C20:L20" si="0">SUM(C6:C19)</f>
        <v>621004.42000000004</v>
      </c>
      <c r="D20" s="33">
        <f t="shared" si="0"/>
        <v>202748.89</v>
      </c>
      <c r="E20" s="33">
        <f t="shared" si="0"/>
        <v>146355.03999999998</v>
      </c>
      <c r="F20" s="33">
        <f t="shared" si="0"/>
        <v>271898.5</v>
      </c>
      <c r="G20" s="33">
        <f t="shared" si="0"/>
        <v>0</v>
      </c>
      <c r="H20" s="33">
        <f t="shared" si="0"/>
        <v>594077.12</v>
      </c>
      <c r="I20" s="33">
        <f t="shared" si="0"/>
        <v>201259.69</v>
      </c>
      <c r="J20" s="33">
        <f t="shared" si="0"/>
        <v>135599.13999999998</v>
      </c>
      <c r="K20" s="33">
        <f t="shared" si="0"/>
        <v>242718.49999999997</v>
      </c>
      <c r="L20" s="33">
        <f t="shared" si="0"/>
        <v>84044.3</v>
      </c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s="1" customFormat="1" ht="15.75" x14ac:dyDescent="0.25">
      <c r="B23" s="2" t="s">
        <v>18</v>
      </c>
      <c r="C23" s="2"/>
      <c r="D23" s="2"/>
      <c r="E23" s="2"/>
      <c r="F23" s="2"/>
      <c r="G23" s="2"/>
      <c r="H23" s="2"/>
      <c r="I23" s="2"/>
      <c r="J23" s="2" t="s">
        <v>19</v>
      </c>
      <c r="K23" s="2"/>
    </row>
    <row r="24" spans="1:12" ht="15.75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</sheetData>
  <mergeCells count="5">
    <mergeCell ref="A3:A4"/>
    <mergeCell ref="B3:B4"/>
    <mergeCell ref="C3:G3"/>
    <mergeCell ref="H3:L3"/>
    <mergeCell ref="A1:L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Домашний компьютер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Нурет</dc:creator>
  <cp:lastModifiedBy>User</cp:lastModifiedBy>
  <cp:lastPrinted>2020-04-29T11:07:34Z</cp:lastPrinted>
  <dcterms:created xsi:type="dcterms:W3CDTF">2010-06-19T10:58:52Z</dcterms:created>
  <dcterms:modified xsi:type="dcterms:W3CDTF">2020-04-29T11:36:45Z</dcterms:modified>
</cp:coreProperties>
</file>